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Report Requests\2020\02 - February\"/>
    </mc:Choice>
  </mc:AlternateContent>
  <bookViews>
    <workbookView xWindow="0" yWindow="0" windowWidth="28800" windowHeight="12300"/>
  </bookViews>
  <sheets>
    <sheet name="Data" sheetId="1" r:id="rId1"/>
    <sheet name="pivot table" sheetId="2" r:id="rId2"/>
    <sheet name="copy of pivot table" sheetId="3" r:id="rId3"/>
  </sheets>
  <calcPr calcId="162913"/>
  <pivotCaches>
    <pivotCache cacheId="7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3" l="1"/>
  <c r="G4" i="3"/>
  <c r="G5" i="3"/>
  <c r="G6" i="3"/>
  <c r="G7" i="3"/>
  <c r="G2" i="3"/>
  <c r="I6" i="2"/>
  <c r="I7" i="2"/>
  <c r="I8" i="2"/>
  <c r="I9" i="2"/>
  <c r="I10" i="2"/>
  <c r="I5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2" i="1"/>
</calcChain>
</file>

<file path=xl/sharedStrings.xml><?xml version="1.0" encoding="utf-8"?>
<sst xmlns="http://schemas.openxmlformats.org/spreadsheetml/2006/main" count="64" uniqueCount="34">
  <si>
    <t>Constituent ID</t>
  </si>
  <si>
    <t>Name</t>
  </si>
  <si>
    <t>Gift Date</t>
  </si>
  <si>
    <t>Gift Amount</t>
  </si>
  <si>
    <t>Kate</t>
  </si>
  <si>
    <t>Gift ID</t>
  </si>
  <si>
    <t>JoAnn</t>
  </si>
  <si>
    <t>Crystal</t>
  </si>
  <si>
    <t>Tom</t>
  </si>
  <si>
    <t>James</t>
  </si>
  <si>
    <t>Chris</t>
  </si>
  <si>
    <t>Row Labels</t>
  </si>
  <si>
    <t>Grand Total</t>
  </si>
  <si>
    <t>Name - ID Concat</t>
  </si>
  <si>
    <t>Kate - 1</t>
  </si>
  <si>
    <t>Crystal - 2</t>
  </si>
  <si>
    <t>JoAnn - 2</t>
  </si>
  <si>
    <t>Tom - 3</t>
  </si>
  <si>
    <t>James - 4</t>
  </si>
  <si>
    <t>Chris - 5</t>
  </si>
  <si>
    <t>Column Labels</t>
  </si>
  <si>
    <t>2015</t>
  </si>
  <si>
    <t>2016</t>
  </si>
  <si>
    <t>2017</t>
  </si>
  <si>
    <t>2018</t>
  </si>
  <si>
    <t>2019</t>
  </si>
  <si>
    <t>Sum of Gift ID</t>
  </si>
  <si>
    <t>Name and ID</t>
  </si>
  <si>
    <t>Count of Years with Gifts</t>
  </si>
  <si>
    <t>FY 2015</t>
  </si>
  <si>
    <t>FY 2016</t>
  </si>
  <si>
    <t>FY 2017</t>
  </si>
  <si>
    <t>FY 2018</t>
  </si>
  <si>
    <t>FY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</si>
</sst>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4" fontId="0" fillId="0" borderId="1" xfId="0" applyNumberFormat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ungesser, Chris" refreshedDate="43886.513171064813" createdVersion="6" refreshedVersion="6" minRefreshableVersion="3" recordCount="29">
  <cacheSource type="worksheet">
    <worksheetSource ref="A1:F30" sheet="Data"/>
  </cacheSource>
  <cacheFields count="8">
    <cacheField name="Name" numFmtId="0">
      <sharedItems/>
    </cacheField>
    <cacheField name="Constituent ID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Name - ID Concat" numFmtId="0">
      <sharedItems count="6">
        <s v="Kate - 1"/>
        <s v="Crystal - 2"/>
        <s v="JoAnn - 2"/>
        <s v="Tom - 3"/>
        <s v="James - 4"/>
        <s v="Chris - 5"/>
      </sharedItems>
    </cacheField>
    <cacheField name="Gift ID" numFmtId="0">
      <sharedItems containsSemiMixedTypes="0" containsString="0" containsNumber="1" containsInteger="1" minValue="1" maxValue="29"/>
    </cacheField>
    <cacheField name="Gift Date" numFmtId="14">
      <sharedItems containsSemiMixedTypes="0" containsNonDate="0" containsDate="1" containsString="0" minDate="2015-01-01T00:00:00" maxDate="2019-10-02T00:00:00" count="14">
        <d v="2015-01-01T00:00:00"/>
        <d v="2015-07-01T00:00:00"/>
        <d v="2016-11-01T00:00:00"/>
        <d v="2017-01-01T00:00:00"/>
        <d v="2018-01-01T00:00:00"/>
        <d v="2016-01-01T00:00:00"/>
        <d v="2019-01-01T00:00:00"/>
        <d v="2018-04-01T00:00:00"/>
        <d v="2018-07-01T00:00:00"/>
        <d v="2018-10-01T00:00:00"/>
        <d v="2019-04-01T00:00:00"/>
        <d v="2019-07-01T00:00:00"/>
        <d v="2019-10-01T00:00:00"/>
        <d v="2017-07-01T00:00:00"/>
      </sharedItems>
      <fieldGroup par="7" base="4">
        <rangePr groupBy="months" startDate="2015-01-01T00:00:00" endDate="2019-10-02T00:00:00"/>
        <groupItems count="14">
          <s v="&lt;1/1/2015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10/2/2019"/>
        </groupItems>
      </fieldGroup>
    </cacheField>
    <cacheField name="Gift Amount" numFmtId="0">
      <sharedItems containsSemiMixedTypes="0" containsString="0" containsNumber="1" containsInteger="1" minValue="200" maxValue="1000"/>
    </cacheField>
    <cacheField name="Quarters" numFmtId="0" databaseField="0">
      <fieldGroup base="4">
        <rangePr groupBy="quarters" startDate="2015-01-01T00:00:00" endDate="2019-10-02T00:00:00"/>
        <groupItems count="6">
          <s v="&lt;1/1/2015"/>
          <s v="Qtr1"/>
          <s v="Qtr2"/>
          <s v="Qtr3"/>
          <s v="Qtr4"/>
          <s v="&gt;10/2/2019"/>
        </groupItems>
      </fieldGroup>
    </cacheField>
    <cacheField name="Years" numFmtId="0" databaseField="0">
      <fieldGroup base="4">
        <rangePr groupBy="years" startDate="2015-01-01T00:00:00" endDate="2019-10-02T00:00:00"/>
        <groupItems count="7">
          <s v="&lt;1/1/2015"/>
          <s v="2015"/>
          <s v="2016"/>
          <s v="2017"/>
          <s v="2018"/>
          <s v="2019"/>
          <s v="&gt;10/2/2019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">
  <r>
    <s v="Kate"/>
    <x v="0"/>
    <x v="0"/>
    <n v="1"/>
    <x v="0"/>
    <n v="300"/>
  </r>
  <r>
    <s v="Kate"/>
    <x v="0"/>
    <x v="0"/>
    <n v="4"/>
    <x v="1"/>
    <n v="500"/>
  </r>
  <r>
    <s v="Kate"/>
    <x v="0"/>
    <x v="0"/>
    <n v="8"/>
    <x v="2"/>
    <n v="500"/>
  </r>
  <r>
    <s v="Kate"/>
    <x v="0"/>
    <x v="0"/>
    <n v="9"/>
    <x v="3"/>
    <n v="800"/>
  </r>
  <r>
    <s v="Kate"/>
    <x v="0"/>
    <x v="0"/>
    <n v="14"/>
    <x v="4"/>
    <n v="800"/>
  </r>
  <r>
    <s v="Crystal"/>
    <x v="1"/>
    <x v="1"/>
    <n v="6"/>
    <x v="5"/>
    <n v="300"/>
  </r>
  <r>
    <s v="JoAnn"/>
    <x v="1"/>
    <x v="2"/>
    <n v="10"/>
    <x v="3"/>
    <n v="1000"/>
  </r>
  <r>
    <s v="JoAnn"/>
    <x v="1"/>
    <x v="2"/>
    <n v="15"/>
    <x v="4"/>
    <n v="700"/>
  </r>
  <r>
    <s v="Crystal"/>
    <x v="1"/>
    <x v="1"/>
    <n v="16"/>
    <x v="4"/>
    <n v="500"/>
  </r>
  <r>
    <s v="JoAnn"/>
    <x v="1"/>
    <x v="2"/>
    <n v="22"/>
    <x v="6"/>
    <n v="1000"/>
  </r>
  <r>
    <s v="Tom"/>
    <x v="2"/>
    <x v="3"/>
    <n v="2"/>
    <x v="0"/>
    <n v="700"/>
  </r>
  <r>
    <s v="Tom"/>
    <x v="2"/>
    <x v="3"/>
    <n v="7"/>
    <x v="5"/>
    <n v="500"/>
  </r>
  <r>
    <s v="Tom"/>
    <x v="2"/>
    <x v="3"/>
    <n v="11"/>
    <x v="3"/>
    <n v="500"/>
  </r>
  <r>
    <s v="Tom"/>
    <x v="2"/>
    <x v="3"/>
    <n v="17"/>
    <x v="4"/>
    <n v="500"/>
  </r>
  <r>
    <s v="Tom"/>
    <x v="2"/>
    <x v="3"/>
    <n v="23"/>
    <x v="6"/>
    <n v="1000"/>
  </r>
  <r>
    <s v="James"/>
    <x v="3"/>
    <x v="4"/>
    <n v="18"/>
    <x v="4"/>
    <n v="400"/>
  </r>
  <r>
    <s v="James"/>
    <x v="3"/>
    <x v="4"/>
    <n v="19"/>
    <x v="7"/>
    <n v="700"/>
  </r>
  <r>
    <s v="James"/>
    <x v="3"/>
    <x v="4"/>
    <n v="20"/>
    <x v="8"/>
    <n v="400"/>
  </r>
  <r>
    <s v="James"/>
    <x v="3"/>
    <x v="4"/>
    <n v="21"/>
    <x v="9"/>
    <n v="200"/>
  </r>
  <r>
    <s v="James"/>
    <x v="3"/>
    <x v="4"/>
    <n v="24"/>
    <x v="6"/>
    <n v="500"/>
  </r>
  <r>
    <s v="James"/>
    <x v="3"/>
    <x v="4"/>
    <n v="26"/>
    <x v="10"/>
    <n v="1000"/>
  </r>
  <r>
    <s v="James"/>
    <x v="3"/>
    <x v="4"/>
    <n v="27"/>
    <x v="11"/>
    <n v="1000"/>
  </r>
  <r>
    <s v="James"/>
    <x v="3"/>
    <x v="4"/>
    <n v="29"/>
    <x v="12"/>
    <n v="1000"/>
  </r>
  <r>
    <s v="Chris"/>
    <x v="4"/>
    <x v="5"/>
    <n v="3"/>
    <x v="0"/>
    <n v="800"/>
  </r>
  <r>
    <s v="Chris"/>
    <x v="4"/>
    <x v="5"/>
    <n v="5"/>
    <x v="1"/>
    <n v="1000"/>
  </r>
  <r>
    <s v="Chris"/>
    <x v="4"/>
    <x v="5"/>
    <n v="12"/>
    <x v="3"/>
    <n v="900"/>
  </r>
  <r>
    <s v="Chris"/>
    <x v="4"/>
    <x v="5"/>
    <n v="13"/>
    <x v="13"/>
    <n v="900"/>
  </r>
  <r>
    <s v="Chris"/>
    <x v="4"/>
    <x v="5"/>
    <n v="25"/>
    <x v="6"/>
    <n v="900"/>
  </r>
  <r>
    <s v="Chris"/>
    <x v="4"/>
    <x v="5"/>
    <n v="28"/>
    <x v="11"/>
    <n v="4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7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1:G11" firstHeaderRow="1" firstDataRow="4" firstDataCol="1"/>
  <pivotFields count="8">
    <pivotField showAll="0"/>
    <pivotField showAll="0">
      <items count="6">
        <item x="0"/>
        <item x="1"/>
        <item x="2"/>
        <item x="3"/>
        <item x="4"/>
        <item t="default"/>
      </items>
    </pivotField>
    <pivotField axis="axisRow" showAll="0" defaultSubtotal="0">
      <items count="6">
        <item x="5"/>
        <item x="1"/>
        <item x="4"/>
        <item x="2"/>
        <item x="0"/>
        <item x="3"/>
      </items>
    </pivotField>
    <pivotField dataField="1" showAll="0"/>
    <pivotField axis="axisCol" numFmtId="14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 defaultSubtotal="0">
      <items count="6">
        <item sd="0" x="0"/>
        <item sd="0" x="1"/>
        <item sd="0" x="2"/>
        <item sd="0" x="3"/>
        <item sd="0" x="4"/>
        <item sd="0" x="5"/>
      </items>
    </pivotField>
    <pivotField axis="axisCol" showAll="0" defaultSubtotal="0">
      <items count="7">
        <item sd="0" x="0"/>
        <item sd="0" x="1"/>
        <item sd="0" x="2"/>
        <item sd="0" x="3"/>
        <item sd="0" x="4"/>
        <item sd="0" x="5"/>
        <item sd="0" x="6"/>
      </items>
    </pivotField>
  </pivotFields>
  <rowFields count="1">
    <field x="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3">
    <field x="7"/>
    <field x="6"/>
    <field x="4"/>
  </colFields>
  <colItems count="6">
    <i>
      <x v="1"/>
    </i>
    <i>
      <x v="2"/>
    </i>
    <i>
      <x v="3"/>
    </i>
    <i>
      <x v="4"/>
    </i>
    <i>
      <x v="5"/>
    </i>
    <i t="grand">
      <x/>
    </i>
  </colItems>
  <dataFields count="1">
    <dataField name="Sum of Gift ID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workbookViewId="0"/>
  </sheetViews>
  <sheetFormatPr defaultRowHeight="15" x14ac:dyDescent="0.25"/>
  <cols>
    <col min="1" max="1" width="11.85546875" customWidth="1"/>
    <col min="2" max="2" width="13.85546875" bestFit="1" customWidth="1"/>
    <col min="3" max="3" width="13.85546875" customWidth="1"/>
    <col min="5" max="5" width="9.7109375" bestFit="1" customWidth="1"/>
    <col min="6" max="6" width="14" customWidth="1"/>
  </cols>
  <sheetData>
    <row r="1" spans="1:6" x14ac:dyDescent="0.25">
      <c r="A1" s="1" t="s">
        <v>1</v>
      </c>
      <c r="B1" s="1" t="s">
        <v>0</v>
      </c>
      <c r="C1" s="1" t="s">
        <v>13</v>
      </c>
      <c r="D1" s="1" t="s">
        <v>5</v>
      </c>
      <c r="E1" s="1" t="s">
        <v>2</v>
      </c>
      <c r="F1" s="1" t="s">
        <v>3</v>
      </c>
    </row>
    <row r="2" spans="1:6" x14ac:dyDescent="0.25">
      <c r="A2" s="2" t="s">
        <v>4</v>
      </c>
      <c r="B2" s="2">
        <v>1</v>
      </c>
      <c r="C2" s="2" t="str">
        <f>A2&amp;" - "&amp;B2</f>
        <v>Kate - 1</v>
      </c>
      <c r="D2" s="2">
        <v>1</v>
      </c>
      <c r="E2" s="3">
        <v>42005</v>
      </c>
      <c r="F2" s="2">
        <v>300</v>
      </c>
    </row>
    <row r="3" spans="1:6" x14ac:dyDescent="0.25">
      <c r="A3" s="2" t="s">
        <v>4</v>
      </c>
      <c r="B3" s="2">
        <v>1</v>
      </c>
      <c r="C3" s="2" t="str">
        <f t="shared" ref="C3:C30" si="0">A3&amp;" - "&amp;B3</f>
        <v>Kate - 1</v>
      </c>
      <c r="D3" s="2">
        <v>4</v>
      </c>
      <c r="E3" s="3">
        <v>42186</v>
      </c>
      <c r="F3" s="2">
        <v>500</v>
      </c>
    </row>
    <row r="4" spans="1:6" x14ac:dyDescent="0.25">
      <c r="A4" s="2" t="s">
        <v>4</v>
      </c>
      <c r="B4" s="2">
        <v>1</v>
      </c>
      <c r="C4" s="2" t="str">
        <f t="shared" si="0"/>
        <v>Kate - 1</v>
      </c>
      <c r="D4" s="2">
        <v>8</v>
      </c>
      <c r="E4" s="3">
        <v>42675</v>
      </c>
      <c r="F4" s="2">
        <v>500</v>
      </c>
    </row>
    <row r="5" spans="1:6" x14ac:dyDescent="0.25">
      <c r="A5" s="2" t="s">
        <v>4</v>
      </c>
      <c r="B5" s="2">
        <v>1</v>
      </c>
      <c r="C5" s="2" t="str">
        <f t="shared" si="0"/>
        <v>Kate - 1</v>
      </c>
      <c r="D5" s="2">
        <v>9</v>
      </c>
      <c r="E5" s="3">
        <v>42736</v>
      </c>
      <c r="F5" s="2">
        <v>800</v>
      </c>
    </row>
    <row r="6" spans="1:6" x14ac:dyDescent="0.25">
      <c r="A6" s="2" t="s">
        <v>4</v>
      </c>
      <c r="B6" s="2">
        <v>1</v>
      </c>
      <c r="C6" s="2" t="str">
        <f t="shared" si="0"/>
        <v>Kate - 1</v>
      </c>
      <c r="D6" s="2">
        <v>14</v>
      </c>
      <c r="E6" s="3">
        <v>43101</v>
      </c>
      <c r="F6" s="2">
        <v>800</v>
      </c>
    </row>
    <row r="7" spans="1:6" x14ac:dyDescent="0.25">
      <c r="A7" s="2" t="s">
        <v>7</v>
      </c>
      <c r="B7" s="2">
        <v>2</v>
      </c>
      <c r="C7" s="2" t="str">
        <f t="shared" si="0"/>
        <v>Crystal - 2</v>
      </c>
      <c r="D7" s="2">
        <v>6</v>
      </c>
      <c r="E7" s="3">
        <v>42370</v>
      </c>
      <c r="F7" s="2">
        <v>300</v>
      </c>
    </row>
    <row r="8" spans="1:6" x14ac:dyDescent="0.25">
      <c r="A8" s="2" t="s">
        <v>6</v>
      </c>
      <c r="B8" s="2">
        <v>2</v>
      </c>
      <c r="C8" s="2" t="str">
        <f t="shared" si="0"/>
        <v>JoAnn - 2</v>
      </c>
      <c r="D8" s="2">
        <v>10</v>
      </c>
      <c r="E8" s="3">
        <v>42736</v>
      </c>
      <c r="F8" s="2">
        <v>1000</v>
      </c>
    </row>
    <row r="9" spans="1:6" x14ac:dyDescent="0.25">
      <c r="A9" s="2" t="s">
        <v>6</v>
      </c>
      <c r="B9" s="2">
        <v>2</v>
      </c>
      <c r="C9" s="2" t="str">
        <f t="shared" si="0"/>
        <v>JoAnn - 2</v>
      </c>
      <c r="D9" s="2">
        <v>15</v>
      </c>
      <c r="E9" s="3">
        <v>43101</v>
      </c>
      <c r="F9" s="2">
        <v>700</v>
      </c>
    </row>
    <row r="10" spans="1:6" x14ac:dyDescent="0.25">
      <c r="A10" s="2" t="s">
        <v>7</v>
      </c>
      <c r="B10" s="2">
        <v>2</v>
      </c>
      <c r="C10" s="2" t="str">
        <f t="shared" si="0"/>
        <v>Crystal - 2</v>
      </c>
      <c r="D10" s="2">
        <v>16</v>
      </c>
      <c r="E10" s="3">
        <v>43101</v>
      </c>
      <c r="F10" s="2">
        <v>500</v>
      </c>
    </row>
    <row r="11" spans="1:6" x14ac:dyDescent="0.25">
      <c r="A11" s="2" t="s">
        <v>6</v>
      </c>
      <c r="B11" s="2">
        <v>2</v>
      </c>
      <c r="C11" s="2" t="str">
        <f t="shared" si="0"/>
        <v>JoAnn - 2</v>
      </c>
      <c r="D11" s="2">
        <v>22</v>
      </c>
      <c r="E11" s="3">
        <v>43466</v>
      </c>
      <c r="F11" s="2">
        <v>1000</v>
      </c>
    </row>
    <row r="12" spans="1:6" x14ac:dyDescent="0.25">
      <c r="A12" s="2" t="s">
        <v>8</v>
      </c>
      <c r="B12" s="2">
        <v>3</v>
      </c>
      <c r="C12" s="2" t="str">
        <f t="shared" si="0"/>
        <v>Tom - 3</v>
      </c>
      <c r="D12" s="2">
        <v>2</v>
      </c>
      <c r="E12" s="3">
        <v>42005</v>
      </c>
      <c r="F12" s="2">
        <v>700</v>
      </c>
    </row>
    <row r="13" spans="1:6" x14ac:dyDescent="0.25">
      <c r="A13" s="2" t="s">
        <v>8</v>
      </c>
      <c r="B13" s="2">
        <v>3</v>
      </c>
      <c r="C13" s="2" t="str">
        <f t="shared" si="0"/>
        <v>Tom - 3</v>
      </c>
      <c r="D13" s="2">
        <v>7</v>
      </c>
      <c r="E13" s="3">
        <v>42370</v>
      </c>
      <c r="F13" s="2">
        <v>500</v>
      </c>
    </row>
    <row r="14" spans="1:6" x14ac:dyDescent="0.25">
      <c r="A14" s="2" t="s">
        <v>8</v>
      </c>
      <c r="B14" s="2">
        <v>3</v>
      </c>
      <c r="C14" s="2" t="str">
        <f t="shared" si="0"/>
        <v>Tom - 3</v>
      </c>
      <c r="D14" s="2">
        <v>11</v>
      </c>
      <c r="E14" s="3">
        <v>42736</v>
      </c>
      <c r="F14" s="2">
        <v>500</v>
      </c>
    </row>
    <row r="15" spans="1:6" x14ac:dyDescent="0.25">
      <c r="A15" s="2" t="s">
        <v>8</v>
      </c>
      <c r="B15" s="2">
        <v>3</v>
      </c>
      <c r="C15" s="2" t="str">
        <f t="shared" si="0"/>
        <v>Tom - 3</v>
      </c>
      <c r="D15" s="2">
        <v>17</v>
      </c>
      <c r="E15" s="3">
        <v>43101</v>
      </c>
      <c r="F15" s="2">
        <v>500</v>
      </c>
    </row>
    <row r="16" spans="1:6" x14ac:dyDescent="0.25">
      <c r="A16" s="2" t="s">
        <v>8</v>
      </c>
      <c r="B16" s="2">
        <v>3</v>
      </c>
      <c r="C16" s="2" t="str">
        <f t="shared" si="0"/>
        <v>Tom - 3</v>
      </c>
      <c r="D16" s="2">
        <v>23</v>
      </c>
      <c r="E16" s="3">
        <v>43466</v>
      </c>
      <c r="F16" s="2">
        <v>1000</v>
      </c>
    </row>
    <row r="17" spans="1:6" x14ac:dyDescent="0.25">
      <c r="A17" s="2" t="s">
        <v>9</v>
      </c>
      <c r="B17" s="2">
        <v>4</v>
      </c>
      <c r="C17" s="2" t="str">
        <f t="shared" si="0"/>
        <v>James - 4</v>
      </c>
      <c r="D17" s="2">
        <v>18</v>
      </c>
      <c r="E17" s="3">
        <v>43101</v>
      </c>
      <c r="F17" s="2">
        <v>400</v>
      </c>
    </row>
    <row r="18" spans="1:6" x14ac:dyDescent="0.25">
      <c r="A18" s="2" t="s">
        <v>9</v>
      </c>
      <c r="B18" s="2">
        <v>4</v>
      </c>
      <c r="C18" s="2" t="str">
        <f t="shared" si="0"/>
        <v>James - 4</v>
      </c>
      <c r="D18" s="2">
        <v>19</v>
      </c>
      <c r="E18" s="3">
        <v>43191</v>
      </c>
      <c r="F18" s="2">
        <v>700</v>
      </c>
    </row>
    <row r="19" spans="1:6" x14ac:dyDescent="0.25">
      <c r="A19" s="2" t="s">
        <v>9</v>
      </c>
      <c r="B19" s="2">
        <v>4</v>
      </c>
      <c r="C19" s="2" t="str">
        <f t="shared" si="0"/>
        <v>James - 4</v>
      </c>
      <c r="D19" s="2">
        <v>20</v>
      </c>
      <c r="E19" s="3">
        <v>43282</v>
      </c>
      <c r="F19" s="2">
        <v>400</v>
      </c>
    </row>
    <row r="20" spans="1:6" x14ac:dyDescent="0.25">
      <c r="A20" s="2" t="s">
        <v>9</v>
      </c>
      <c r="B20" s="2">
        <v>4</v>
      </c>
      <c r="C20" s="2" t="str">
        <f t="shared" si="0"/>
        <v>James - 4</v>
      </c>
      <c r="D20" s="2">
        <v>21</v>
      </c>
      <c r="E20" s="3">
        <v>43374</v>
      </c>
      <c r="F20" s="2">
        <v>200</v>
      </c>
    </row>
    <row r="21" spans="1:6" x14ac:dyDescent="0.25">
      <c r="A21" s="2" t="s">
        <v>9</v>
      </c>
      <c r="B21" s="2">
        <v>4</v>
      </c>
      <c r="C21" s="2" t="str">
        <f t="shared" si="0"/>
        <v>James - 4</v>
      </c>
      <c r="D21" s="2">
        <v>24</v>
      </c>
      <c r="E21" s="3">
        <v>43466</v>
      </c>
      <c r="F21" s="2">
        <v>500</v>
      </c>
    </row>
    <row r="22" spans="1:6" x14ac:dyDescent="0.25">
      <c r="A22" s="2" t="s">
        <v>9</v>
      </c>
      <c r="B22" s="2">
        <v>4</v>
      </c>
      <c r="C22" s="2" t="str">
        <f t="shared" si="0"/>
        <v>James - 4</v>
      </c>
      <c r="D22" s="2">
        <v>26</v>
      </c>
      <c r="E22" s="3">
        <v>43556</v>
      </c>
      <c r="F22" s="2">
        <v>1000</v>
      </c>
    </row>
    <row r="23" spans="1:6" x14ac:dyDescent="0.25">
      <c r="A23" s="2" t="s">
        <v>9</v>
      </c>
      <c r="B23" s="2">
        <v>4</v>
      </c>
      <c r="C23" s="2" t="str">
        <f t="shared" si="0"/>
        <v>James - 4</v>
      </c>
      <c r="D23" s="2">
        <v>27</v>
      </c>
      <c r="E23" s="3">
        <v>43647</v>
      </c>
      <c r="F23" s="2">
        <v>1000</v>
      </c>
    </row>
    <row r="24" spans="1:6" x14ac:dyDescent="0.25">
      <c r="A24" s="2" t="s">
        <v>9</v>
      </c>
      <c r="B24" s="2">
        <v>4</v>
      </c>
      <c r="C24" s="2" t="str">
        <f t="shared" si="0"/>
        <v>James - 4</v>
      </c>
      <c r="D24" s="2">
        <v>29</v>
      </c>
      <c r="E24" s="3">
        <v>43739</v>
      </c>
      <c r="F24" s="2">
        <v>1000</v>
      </c>
    </row>
    <row r="25" spans="1:6" x14ac:dyDescent="0.25">
      <c r="A25" s="2" t="s">
        <v>10</v>
      </c>
      <c r="B25" s="2">
        <v>5</v>
      </c>
      <c r="C25" s="2" t="str">
        <f t="shared" si="0"/>
        <v>Chris - 5</v>
      </c>
      <c r="D25" s="2">
        <v>3</v>
      </c>
      <c r="E25" s="3">
        <v>42005</v>
      </c>
      <c r="F25" s="2">
        <v>800</v>
      </c>
    </row>
    <row r="26" spans="1:6" x14ac:dyDescent="0.25">
      <c r="A26" s="2" t="s">
        <v>10</v>
      </c>
      <c r="B26" s="2">
        <v>5</v>
      </c>
      <c r="C26" s="2" t="str">
        <f t="shared" si="0"/>
        <v>Chris - 5</v>
      </c>
      <c r="D26" s="2">
        <v>5</v>
      </c>
      <c r="E26" s="3">
        <v>42186</v>
      </c>
      <c r="F26" s="2">
        <v>1000</v>
      </c>
    </row>
    <row r="27" spans="1:6" x14ac:dyDescent="0.25">
      <c r="A27" s="2" t="s">
        <v>10</v>
      </c>
      <c r="B27" s="2">
        <v>5</v>
      </c>
      <c r="C27" s="2" t="str">
        <f t="shared" si="0"/>
        <v>Chris - 5</v>
      </c>
      <c r="D27" s="2">
        <v>12</v>
      </c>
      <c r="E27" s="3">
        <v>42736</v>
      </c>
      <c r="F27" s="2">
        <v>900</v>
      </c>
    </row>
    <row r="28" spans="1:6" x14ac:dyDescent="0.25">
      <c r="A28" s="2" t="s">
        <v>10</v>
      </c>
      <c r="B28" s="2">
        <v>5</v>
      </c>
      <c r="C28" s="2" t="str">
        <f t="shared" si="0"/>
        <v>Chris - 5</v>
      </c>
      <c r="D28" s="2">
        <v>13</v>
      </c>
      <c r="E28" s="3">
        <v>42917</v>
      </c>
      <c r="F28" s="2">
        <v>900</v>
      </c>
    </row>
    <row r="29" spans="1:6" x14ac:dyDescent="0.25">
      <c r="A29" s="2" t="s">
        <v>10</v>
      </c>
      <c r="B29" s="2">
        <v>5</v>
      </c>
      <c r="C29" s="2" t="str">
        <f t="shared" si="0"/>
        <v>Chris - 5</v>
      </c>
      <c r="D29" s="2">
        <v>25</v>
      </c>
      <c r="E29" s="3">
        <v>43466</v>
      </c>
      <c r="F29" s="2">
        <v>900</v>
      </c>
    </row>
    <row r="30" spans="1:6" x14ac:dyDescent="0.25">
      <c r="A30" s="2" t="s">
        <v>10</v>
      </c>
      <c r="B30" s="2">
        <v>5</v>
      </c>
      <c r="C30" s="2" t="str">
        <f t="shared" si="0"/>
        <v>Chris - 5</v>
      </c>
      <c r="D30" s="2">
        <v>28</v>
      </c>
      <c r="E30" s="3">
        <v>43647</v>
      </c>
      <c r="F30" s="2">
        <v>400</v>
      </c>
    </row>
  </sheetData>
  <sortState ref="A2:F30">
    <sortCondition ref="B2:B30"/>
    <sortCondition ref="E2:E3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/>
  </sheetViews>
  <sheetFormatPr defaultRowHeight="15" x14ac:dyDescent="0.25"/>
  <cols>
    <col min="1" max="1" width="13.42578125" customWidth="1"/>
    <col min="2" max="2" width="16.28515625" bestFit="1" customWidth="1"/>
    <col min="3" max="6" width="6.85546875" customWidth="1"/>
    <col min="7" max="7" width="11.28515625" customWidth="1"/>
    <col min="8" max="8" width="6.85546875" customWidth="1"/>
    <col min="9" max="11" width="6.7109375" customWidth="1"/>
    <col min="12" max="12" width="6.85546875" customWidth="1"/>
    <col min="13" max="15" width="6.7109375" customWidth="1"/>
    <col min="16" max="16" width="11.28515625" bestFit="1" customWidth="1"/>
  </cols>
  <sheetData>
    <row r="1" spans="1:9" x14ac:dyDescent="0.25">
      <c r="A1" s="4" t="s">
        <v>26</v>
      </c>
      <c r="B1" s="4" t="s">
        <v>20</v>
      </c>
    </row>
    <row r="2" spans="1:9" x14ac:dyDescent="0.25">
      <c r="B2" t="s">
        <v>21</v>
      </c>
      <c r="C2" t="s">
        <v>22</v>
      </c>
      <c r="D2" t="s">
        <v>23</v>
      </c>
      <c r="E2" t="s">
        <v>24</v>
      </c>
      <c r="F2" t="s">
        <v>25</v>
      </c>
      <c r="G2" t="s">
        <v>12</v>
      </c>
    </row>
    <row r="4" spans="1:9" x14ac:dyDescent="0.25">
      <c r="A4" s="4" t="s">
        <v>11</v>
      </c>
    </row>
    <row r="5" spans="1:9" x14ac:dyDescent="0.25">
      <c r="A5" s="5" t="s">
        <v>19</v>
      </c>
      <c r="B5" s="6">
        <v>8</v>
      </c>
      <c r="C5" s="6"/>
      <c r="D5" s="6">
        <v>25</v>
      </c>
      <c r="E5" s="6"/>
      <c r="F5" s="6">
        <v>53</v>
      </c>
      <c r="G5" s="6">
        <v>86</v>
      </c>
      <c r="I5">
        <f>COUNTIF(B5:F5,"&gt;0")</f>
        <v>3</v>
      </c>
    </row>
    <row r="6" spans="1:9" x14ac:dyDescent="0.25">
      <c r="A6" s="5" t="s">
        <v>15</v>
      </c>
      <c r="B6" s="6"/>
      <c r="C6" s="6">
        <v>6</v>
      </c>
      <c r="D6" s="6"/>
      <c r="E6" s="6">
        <v>16</v>
      </c>
      <c r="F6" s="6"/>
      <c r="G6" s="6">
        <v>22</v>
      </c>
      <c r="I6">
        <f t="shared" ref="I6:I10" si="0">COUNTIF(B6:F6,"&gt;0")</f>
        <v>2</v>
      </c>
    </row>
    <row r="7" spans="1:9" x14ac:dyDescent="0.25">
      <c r="A7" s="5" t="s">
        <v>18</v>
      </c>
      <c r="B7" s="6"/>
      <c r="C7" s="6"/>
      <c r="D7" s="6"/>
      <c r="E7" s="6">
        <v>78</v>
      </c>
      <c r="F7" s="6">
        <v>106</v>
      </c>
      <c r="G7" s="6">
        <v>184</v>
      </c>
      <c r="I7">
        <f t="shared" si="0"/>
        <v>2</v>
      </c>
    </row>
    <row r="8" spans="1:9" x14ac:dyDescent="0.25">
      <c r="A8" s="5" t="s">
        <v>16</v>
      </c>
      <c r="B8" s="6"/>
      <c r="C8" s="6"/>
      <c r="D8" s="6">
        <v>10</v>
      </c>
      <c r="E8" s="6">
        <v>15</v>
      </c>
      <c r="F8" s="6">
        <v>22</v>
      </c>
      <c r="G8" s="6">
        <v>47</v>
      </c>
      <c r="I8">
        <f t="shared" si="0"/>
        <v>3</v>
      </c>
    </row>
    <row r="9" spans="1:9" x14ac:dyDescent="0.25">
      <c r="A9" s="5" t="s">
        <v>14</v>
      </c>
      <c r="B9" s="6">
        <v>5</v>
      </c>
      <c r="C9" s="6">
        <v>8</v>
      </c>
      <c r="D9" s="6">
        <v>9</v>
      </c>
      <c r="E9" s="6">
        <v>14</v>
      </c>
      <c r="F9" s="6"/>
      <c r="G9" s="6">
        <v>36</v>
      </c>
      <c r="I9">
        <f t="shared" si="0"/>
        <v>4</v>
      </c>
    </row>
    <row r="10" spans="1:9" x14ac:dyDescent="0.25">
      <c r="A10" s="5" t="s">
        <v>17</v>
      </c>
      <c r="B10" s="6">
        <v>2</v>
      </c>
      <c r="C10" s="6">
        <v>7</v>
      </c>
      <c r="D10" s="6">
        <v>11</v>
      </c>
      <c r="E10" s="6">
        <v>17</v>
      </c>
      <c r="F10" s="6">
        <v>23</v>
      </c>
      <c r="G10" s="6">
        <v>60</v>
      </c>
      <c r="I10">
        <f t="shared" si="0"/>
        <v>5</v>
      </c>
    </row>
    <row r="11" spans="1:9" x14ac:dyDescent="0.25">
      <c r="A11" s="5" t="s">
        <v>12</v>
      </c>
      <c r="B11" s="6">
        <v>15</v>
      </c>
      <c r="C11" s="6">
        <v>21</v>
      </c>
      <c r="D11" s="6">
        <v>55</v>
      </c>
      <c r="E11" s="6">
        <v>140</v>
      </c>
      <c r="F11" s="6">
        <v>204</v>
      </c>
      <c r="G11" s="6">
        <v>435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/>
  </sheetViews>
  <sheetFormatPr defaultRowHeight="15" x14ac:dyDescent="0.25"/>
  <cols>
    <col min="1" max="1" width="12.28515625" bestFit="1" customWidth="1"/>
    <col min="7" max="7" width="23.140625" bestFit="1" customWidth="1"/>
  </cols>
  <sheetData>
    <row r="1" spans="1:7" x14ac:dyDescent="0.25">
      <c r="A1" s="1" t="s">
        <v>27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33</v>
      </c>
      <c r="G1" s="1" t="s">
        <v>28</v>
      </c>
    </row>
    <row r="2" spans="1:7" x14ac:dyDescent="0.25">
      <c r="A2" s="2" t="s">
        <v>19</v>
      </c>
      <c r="B2" s="2">
        <v>8</v>
      </c>
      <c r="C2" s="2"/>
      <c r="D2" s="2">
        <v>25</v>
      </c>
      <c r="E2" s="2"/>
      <c r="F2" s="2">
        <v>53</v>
      </c>
      <c r="G2" s="2">
        <f>COUNTIF(B2:F2,"&gt;0")</f>
        <v>3</v>
      </c>
    </row>
    <row r="3" spans="1:7" x14ac:dyDescent="0.25">
      <c r="A3" s="2" t="s">
        <v>15</v>
      </c>
      <c r="B3" s="2"/>
      <c r="C3" s="2">
        <v>6</v>
      </c>
      <c r="D3" s="2"/>
      <c r="E3" s="2">
        <v>16</v>
      </c>
      <c r="F3" s="2"/>
      <c r="G3" s="2">
        <f t="shared" ref="G3:G7" si="0">COUNTIF(B3:F3,"&gt;0")</f>
        <v>2</v>
      </c>
    </row>
    <row r="4" spans="1:7" x14ac:dyDescent="0.25">
      <c r="A4" s="2" t="s">
        <v>18</v>
      </c>
      <c r="B4" s="2"/>
      <c r="C4" s="2"/>
      <c r="D4" s="2"/>
      <c r="E4" s="2">
        <v>78</v>
      </c>
      <c r="F4" s="2">
        <v>106</v>
      </c>
      <c r="G4" s="2">
        <f t="shared" si="0"/>
        <v>2</v>
      </c>
    </row>
    <row r="5" spans="1:7" x14ac:dyDescent="0.25">
      <c r="A5" s="2" t="s">
        <v>16</v>
      </c>
      <c r="B5" s="2"/>
      <c r="C5" s="2"/>
      <c r="D5" s="2">
        <v>10</v>
      </c>
      <c r="E5" s="2">
        <v>15</v>
      </c>
      <c r="F5" s="2">
        <v>22</v>
      </c>
      <c r="G5" s="2">
        <f t="shared" si="0"/>
        <v>3</v>
      </c>
    </row>
    <row r="6" spans="1:7" x14ac:dyDescent="0.25">
      <c r="A6" s="2" t="s">
        <v>14</v>
      </c>
      <c r="B6" s="2">
        <v>5</v>
      </c>
      <c r="C6" s="2">
        <v>8</v>
      </c>
      <c r="D6" s="2">
        <v>9</v>
      </c>
      <c r="E6" s="2">
        <v>14</v>
      </c>
      <c r="F6" s="2"/>
      <c r="G6" s="2">
        <f t="shared" si="0"/>
        <v>4</v>
      </c>
    </row>
    <row r="7" spans="1:7" x14ac:dyDescent="0.25">
      <c r="A7" s="2" t="s">
        <v>17</v>
      </c>
      <c r="B7" s="2">
        <v>2</v>
      </c>
      <c r="C7" s="2">
        <v>7</v>
      </c>
      <c r="D7" s="2">
        <v>11</v>
      </c>
      <c r="E7" s="2">
        <v>17</v>
      </c>
      <c r="F7" s="2">
        <v>23</v>
      </c>
      <c r="G7" s="2">
        <f t="shared" si="0"/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pivot table</vt:lpstr>
      <vt:lpstr>copy of pivot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Nungesser, Chris</dc:creator>
  <cp:lastModifiedBy>Nungesser, Chris</cp:lastModifiedBy>
  <dcterms:created xsi:type="dcterms:W3CDTF">2020-02-25T17:01:29Z</dcterms:created>
  <dcterms:modified xsi:type="dcterms:W3CDTF">2020-02-25T17:25:32Z</dcterms:modified>
</cp:coreProperties>
</file>