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Membership\"/>
    </mc:Choice>
  </mc:AlternateContent>
  <bookViews>
    <workbookView xWindow="480" yWindow="15" windowWidth="10395" windowHeight="7695"/>
  </bookViews>
  <sheets>
    <sheet name="Portfolio Analysis" sheetId="1" r:id="rId1"/>
  </sheets>
  <definedNames>
    <definedName name="vInvestmentName">'Portfolio Analysis'!$A$6:$A$16</definedName>
    <definedName name="vMarketValue">'Portfolio Analysis'!#REF!</definedName>
  </definedNames>
  <calcPr calcId="162913"/>
  <webPublishing codePage="1252"/>
</workbook>
</file>

<file path=xl/calcChain.xml><?xml version="1.0" encoding="utf-8"?>
<calcChain xmlns="http://schemas.openxmlformats.org/spreadsheetml/2006/main">
  <c r="D15" i="1" l="1"/>
  <c r="B18" i="1" l="1"/>
  <c r="C18" i="1"/>
  <c r="D6" i="1"/>
  <c r="D7" i="1"/>
  <c r="E7" i="1" s="1"/>
  <c r="D8" i="1"/>
  <c r="D9" i="1"/>
  <c r="E9" i="1" s="1"/>
  <c r="D10" i="1"/>
  <c r="D11" i="1"/>
  <c r="D12" i="1"/>
  <c r="D13" i="1"/>
  <c r="D14" i="1"/>
  <c r="D16" i="1"/>
  <c r="D17" i="1"/>
  <c r="E6" i="1"/>
  <c r="E8" i="1"/>
  <c r="E18" i="1" l="1"/>
</calcChain>
</file>

<file path=xl/sharedStrings.xml><?xml version="1.0" encoding="utf-8"?>
<sst xmlns="http://schemas.openxmlformats.org/spreadsheetml/2006/main" count="22" uniqueCount="22">
  <si>
    <t>January Members</t>
  </si>
  <si>
    <t>February Members</t>
  </si>
  <si>
    <t>March Members</t>
  </si>
  <si>
    <t>April Members</t>
  </si>
  <si>
    <t>May Members</t>
  </si>
  <si>
    <t>June Members</t>
  </si>
  <si>
    <t>July Members</t>
  </si>
  <si>
    <t>August Members</t>
  </si>
  <si>
    <t>September Members</t>
  </si>
  <si>
    <t>October Members</t>
  </si>
  <si>
    <t>November Members</t>
  </si>
  <si>
    <t>December Members</t>
  </si>
  <si>
    <t>January - December 2018</t>
  </si>
  <si>
    <t>Membership Analysis</t>
  </si>
  <si>
    <t>Renewed</t>
  </si>
  <si>
    <t>Rate of Renewal</t>
  </si>
  <si>
    <t>Percent</t>
  </si>
  <si>
    <t>Average:</t>
  </si>
  <si>
    <t xml:space="preserve">*Quantity reflects Members who have/had an expiration date for that month **Please note total reflects Renewable Member Count ONLY (excludes Lifetime, New, Dropped members) </t>
  </si>
  <si>
    <t>*Quantity</t>
  </si>
  <si>
    <t>**Total:</t>
  </si>
  <si>
    <t>Member Exp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</si>
</sst>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0"/>
      <color theme="1"/>
      <name val="Rockwell"/>
      <family val="1"/>
      <scheme val="minor"/>
    </font>
    <font>
      <sz val="8"/>
      <color theme="1"/>
      <name val="Arial"/>
      <family val="2"/>
    </font>
    <font>
      <b/>
      <sz val="20"/>
      <color theme="1"/>
      <name val="Rockwell"/>
      <family val="1"/>
      <scheme val="major"/>
    </font>
    <font>
      <b/>
      <sz val="10"/>
      <color theme="1"/>
      <name val="Rockwell"/>
      <family val="1"/>
      <scheme val="minor"/>
    </font>
    <font>
      <sz val="10"/>
      <color theme="1"/>
      <name val="Rockwell"/>
      <family val="1"/>
      <scheme val="minor"/>
    </font>
    <font>
      <b/>
      <sz val="14"/>
      <color theme="1"/>
      <name val="Rockwell"/>
      <family val="1"/>
      <scheme val="minor"/>
    </font>
    <font>
      <sz val="14"/>
      <name val="Rockwell"/>
      <family val="1"/>
      <scheme val="minor"/>
    </font>
    <font>
      <b/>
      <sz val="14"/>
      <name val="Rockwell"/>
      <family val="1"/>
      <scheme val="minor"/>
    </font>
    <font>
      <sz val="14"/>
      <color theme="1"/>
      <name val="Rockwell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3" fillId="0" borderId="0" xfId="0" applyNumberFormat="1" applyFont="1" applyFill="1" applyBorder="1" applyAlignment="1"/>
    <xf numFmtId="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10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NumberFormat="1" applyFont="1" applyFill="1" applyBorder="1"/>
    <xf numFmtId="10" fontId="6" fillId="0" borderId="0" xfId="0" applyNumberFormat="1" applyFont="1" applyFill="1" applyBorder="1"/>
    <xf numFmtId="0" fontId="8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 applyBorder="1"/>
    <xf numFmtId="0" fontId="8" fillId="0" borderId="0" xfId="0" applyFont="1" applyAlignment="1">
      <alignment horizontal="center" wrapText="1"/>
    </xf>
  </cellXfs>
  <cellStyles count="1">
    <cellStyle name="Normal" xfId="0" builtinId="0" customBuiltin="1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ckwell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18"/>
        </left>
        <right style="thin">
          <color indexed="18"/>
        </right>
      </border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4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18" totalsRowCount="1" headerRowDxfId="7" dataDxfId="5" totalsRowDxfId="6">
  <autoFilter ref="A5:E17"/>
  <tableColumns count="5">
    <tableColumn id="1" name="Member Exp Month" totalsRowLabel="**Total:" dataDxfId="12" totalsRowDxfId="4"/>
    <tableColumn id="4" name="*Quantity" totalsRowFunction="sum" dataDxfId="11" totalsRowDxfId="3"/>
    <tableColumn id="5" name="Renewed" totalsRowFunction="sum" dataDxfId="10" totalsRowDxfId="2"/>
    <tableColumn id="8" name="Rate of Renewal" totalsRowLabel="Average:" dataDxfId="9" totalsRowDxfId="1">
      <calculatedColumnFormula>C6/B6</calculatedColumnFormula>
    </tableColumn>
    <tableColumn id="11" name="Percent" totalsRowFunction="average" dataDxfId="8" totalsRowDxfId="0">
      <calculatedColumnFormula>SUM(Table1[[#This Row],[Rate of Renewal]])</calculatedColumn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E47E7E"/>
      </a:hlink>
      <a:folHlink>
        <a:srgbClr val="C84447"/>
      </a:folHlink>
    </a:clrScheme>
    <a:fontScheme name="Foundry">
      <a:maj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5.95" customHeight="1" x14ac:dyDescent="0.2"/>
  <cols>
    <col min="1" max="1" width="34.7109375" style="1" customWidth="1"/>
    <col min="2" max="2" width="23" style="1" customWidth="1"/>
    <col min="3" max="3" width="23" style="4" customWidth="1"/>
    <col min="4" max="5" width="32.5703125" style="4" customWidth="1"/>
    <col min="6" max="6" width="10.5703125" style="4" customWidth="1"/>
    <col min="7" max="7" width="16.7109375" style="4" customWidth="1"/>
    <col min="8" max="8" width="22.42578125" style="1" customWidth="1"/>
    <col min="9" max="9" width="23.7109375" style="1" customWidth="1"/>
  </cols>
  <sheetData>
    <row r="1" spans="1:9" ht="18.75" customHeight="1" x14ac:dyDescent="0.2">
      <c r="A1" s="10" t="s">
        <v>13</v>
      </c>
      <c r="B1" s="11"/>
      <c r="C1" s="11"/>
      <c r="D1" s="11"/>
      <c r="E1" s="11"/>
      <c r="F1" s="5"/>
      <c r="G1" s="5"/>
      <c r="H1" s="6"/>
      <c r="I1" s="7"/>
    </row>
    <row r="2" spans="1:9" ht="18.75" customHeight="1" x14ac:dyDescent="0.2">
      <c r="A2" s="12"/>
      <c r="B2" s="13"/>
      <c r="C2" s="13"/>
      <c r="D2" s="13"/>
      <c r="E2" s="13"/>
      <c r="F2" s="5"/>
      <c r="G2" s="5"/>
      <c r="H2" s="6"/>
      <c r="I2" s="7"/>
    </row>
    <row r="3" spans="1:9" ht="18.75" customHeight="1" x14ac:dyDescent="0.2">
      <c r="A3" s="14" t="s">
        <v>12</v>
      </c>
      <c r="B3" s="15"/>
      <c r="C3" s="15"/>
      <c r="D3" s="15"/>
      <c r="E3" s="15"/>
      <c r="F3" s="5"/>
      <c r="G3" s="5"/>
      <c r="H3" s="6"/>
      <c r="I3" s="7"/>
    </row>
    <row r="4" spans="1:9" ht="19.5" customHeight="1" x14ac:dyDescent="0.2">
      <c r="A4" s="16"/>
      <c r="B4" s="17"/>
      <c r="C4" s="17"/>
      <c r="D4" s="17"/>
      <c r="E4" s="17"/>
      <c r="F4" s="5"/>
      <c r="G4" s="5"/>
      <c r="H4" s="8"/>
      <c r="I4" s="9"/>
    </row>
    <row r="5" spans="1:9" ht="18.75" x14ac:dyDescent="0.3">
      <c r="A5" s="18" t="s">
        <v>21</v>
      </c>
      <c r="B5" s="19" t="s">
        <v>19</v>
      </c>
      <c r="C5" s="20" t="s">
        <v>14</v>
      </c>
      <c r="D5" s="20" t="s">
        <v>15</v>
      </c>
      <c r="E5" s="19" t="s">
        <v>16</v>
      </c>
      <c r="F5"/>
      <c r="G5"/>
      <c r="H5"/>
      <c r="I5"/>
    </row>
    <row r="6" spans="1:9" ht="29.25" customHeight="1" x14ac:dyDescent="0.25">
      <c r="A6" s="21" t="s">
        <v>0</v>
      </c>
      <c r="B6" s="21">
        <v>161</v>
      </c>
      <c r="C6" s="22">
        <v>112</v>
      </c>
      <c r="D6" s="22">
        <f t="shared" ref="D6:D17" si="0">C6/B6</f>
        <v>0.69565217391304346</v>
      </c>
      <c r="E6" s="23">
        <f>SUM(Table1[[#This Row],[Rate of Renewal]])</f>
        <v>0.69565217391304346</v>
      </c>
      <c r="F6"/>
      <c r="G6"/>
      <c r="H6"/>
      <c r="I6"/>
    </row>
    <row r="7" spans="1:9" ht="29.25" customHeight="1" x14ac:dyDescent="0.25">
      <c r="A7" s="21" t="s">
        <v>1</v>
      </c>
      <c r="B7" s="21">
        <v>113</v>
      </c>
      <c r="C7" s="22">
        <v>60</v>
      </c>
      <c r="D7" s="22">
        <f t="shared" si="0"/>
        <v>0.53097345132743368</v>
      </c>
      <c r="E7" s="23">
        <f>SUM(Table1[[#This Row],[Rate of Renewal]])</f>
        <v>0.53097345132743368</v>
      </c>
      <c r="F7"/>
      <c r="G7"/>
      <c r="H7"/>
      <c r="I7"/>
    </row>
    <row r="8" spans="1:9" ht="29.25" customHeight="1" x14ac:dyDescent="0.25">
      <c r="A8" s="21" t="s">
        <v>2</v>
      </c>
      <c r="B8" s="21">
        <v>173</v>
      </c>
      <c r="C8" s="22">
        <v>73</v>
      </c>
      <c r="D8" s="22">
        <f t="shared" si="0"/>
        <v>0.42196531791907516</v>
      </c>
      <c r="E8" s="23">
        <f>SUM(Table1[[#This Row],[Rate of Renewal]])</f>
        <v>0.42196531791907516</v>
      </c>
      <c r="F8"/>
      <c r="G8"/>
      <c r="H8"/>
      <c r="I8"/>
    </row>
    <row r="9" spans="1:9" ht="29.25" customHeight="1" x14ac:dyDescent="0.25">
      <c r="A9" s="21" t="s">
        <v>3</v>
      </c>
      <c r="B9" s="21">
        <v>105</v>
      </c>
      <c r="C9" s="22">
        <v>65</v>
      </c>
      <c r="D9" s="22">
        <f t="shared" si="0"/>
        <v>0.61904761904761907</v>
      </c>
      <c r="E9" s="23">
        <f>SUM(Table1[[#This Row],[Rate of Renewal]])</f>
        <v>0.61904761904761907</v>
      </c>
      <c r="F9"/>
      <c r="G9"/>
      <c r="H9"/>
      <c r="I9"/>
    </row>
    <row r="10" spans="1:9" ht="29.25" customHeight="1" x14ac:dyDescent="0.25">
      <c r="A10" s="21" t="s">
        <v>4</v>
      </c>
      <c r="B10" s="21">
        <v>73</v>
      </c>
      <c r="C10" s="22">
        <v>0</v>
      </c>
      <c r="D10" s="22">
        <f t="shared" si="0"/>
        <v>0</v>
      </c>
      <c r="E10" s="23"/>
      <c r="F10"/>
      <c r="G10"/>
      <c r="H10"/>
      <c r="I10"/>
    </row>
    <row r="11" spans="1:9" ht="29.25" customHeight="1" x14ac:dyDescent="0.25">
      <c r="A11" s="21" t="s">
        <v>5</v>
      </c>
      <c r="B11" s="21">
        <v>368</v>
      </c>
      <c r="C11" s="22">
        <v>0</v>
      </c>
      <c r="D11" s="22">
        <f t="shared" si="0"/>
        <v>0</v>
      </c>
      <c r="E11" s="23"/>
      <c r="F11"/>
      <c r="G11"/>
      <c r="H11"/>
      <c r="I11"/>
    </row>
    <row r="12" spans="1:9" ht="29.25" customHeight="1" x14ac:dyDescent="0.25">
      <c r="A12" s="21" t="s">
        <v>6</v>
      </c>
      <c r="B12" s="21">
        <v>237</v>
      </c>
      <c r="C12" s="22">
        <v>0</v>
      </c>
      <c r="D12" s="22">
        <f t="shared" si="0"/>
        <v>0</v>
      </c>
      <c r="E12" s="23"/>
      <c r="F12"/>
      <c r="G12"/>
      <c r="H12"/>
      <c r="I12"/>
    </row>
    <row r="13" spans="1:9" ht="29.25" customHeight="1" x14ac:dyDescent="0.25">
      <c r="A13" s="21" t="s">
        <v>7</v>
      </c>
      <c r="B13" s="21">
        <v>166</v>
      </c>
      <c r="C13" s="22">
        <v>0</v>
      </c>
      <c r="D13" s="22">
        <f t="shared" si="0"/>
        <v>0</v>
      </c>
      <c r="E13" s="23"/>
      <c r="F13"/>
      <c r="G13"/>
      <c r="H13"/>
      <c r="I13"/>
    </row>
    <row r="14" spans="1:9" ht="29.25" customHeight="1" x14ac:dyDescent="0.25">
      <c r="A14" s="21" t="s">
        <v>8</v>
      </c>
      <c r="B14" s="21">
        <v>177</v>
      </c>
      <c r="C14" s="22">
        <v>0</v>
      </c>
      <c r="D14" s="22">
        <f t="shared" si="0"/>
        <v>0</v>
      </c>
      <c r="E14" s="23"/>
      <c r="F14"/>
      <c r="G14"/>
      <c r="H14"/>
      <c r="I14"/>
    </row>
    <row r="15" spans="1:9" ht="29.25" customHeight="1" x14ac:dyDescent="0.25">
      <c r="A15" s="21" t="s">
        <v>9</v>
      </c>
      <c r="B15" s="21">
        <v>117</v>
      </c>
      <c r="C15" s="22">
        <v>0</v>
      </c>
      <c r="D15" s="22">
        <f t="shared" si="0"/>
        <v>0</v>
      </c>
      <c r="E15" s="23"/>
      <c r="F15"/>
      <c r="G15"/>
      <c r="H15"/>
      <c r="I15"/>
    </row>
    <row r="16" spans="1:9" ht="29.25" customHeight="1" x14ac:dyDescent="0.25">
      <c r="A16" s="21" t="s">
        <v>10</v>
      </c>
      <c r="B16" s="21">
        <v>234</v>
      </c>
      <c r="C16" s="22">
        <v>0</v>
      </c>
      <c r="D16" s="22">
        <f t="shared" si="0"/>
        <v>0</v>
      </c>
      <c r="E16" s="23"/>
      <c r="F16"/>
      <c r="G16"/>
      <c r="H16"/>
      <c r="I16"/>
    </row>
    <row r="17" spans="1:9" ht="29.25" customHeight="1" x14ac:dyDescent="0.25">
      <c r="A17" s="24" t="s">
        <v>11</v>
      </c>
      <c r="B17" s="21">
        <v>243</v>
      </c>
      <c r="C17" s="22">
        <v>0</v>
      </c>
      <c r="D17" s="22">
        <f t="shared" si="0"/>
        <v>0</v>
      </c>
      <c r="E17" s="23"/>
      <c r="F17"/>
      <c r="G17"/>
      <c r="H17"/>
      <c r="I17"/>
    </row>
    <row r="18" spans="1:9" ht="29.25" customHeight="1" x14ac:dyDescent="0.3">
      <c r="A18" s="25" t="s">
        <v>20</v>
      </c>
      <c r="B18" s="26">
        <f>SUBTOTAL(109,Table1[*Quantity])</f>
        <v>2167</v>
      </c>
      <c r="C18" s="27">
        <f>SUBTOTAL(109,Table1[Renewed])</f>
        <v>310</v>
      </c>
      <c r="D18" s="28" t="s">
        <v>17</v>
      </c>
      <c r="E18" s="29">
        <f>SUBTOTAL(101,Table1[Percent])</f>
        <v>0.56690964055179283</v>
      </c>
      <c r="F18"/>
      <c r="G18"/>
      <c r="H18"/>
      <c r="I18"/>
    </row>
    <row r="19" spans="1:9" ht="29.25" customHeight="1" x14ac:dyDescent="0.2">
      <c r="A19" s="30" t="s">
        <v>18</v>
      </c>
      <c r="B19" s="30"/>
      <c r="C19" s="30"/>
      <c r="D19" s="30"/>
      <c r="E19" s="30"/>
    </row>
    <row r="20" spans="1:9" ht="29.25" customHeight="1" x14ac:dyDescent="0.2">
      <c r="A20" s="30"/>
      <c r="B20" s="30"/>
      <c r="C20" s="30"/>
      <c r="D20" s="30"/>
      <c r="E20" s="30"/>
    </row>
    <row r="21" spans="1:9" ht="15.95" customHeight="1" x14ac:dyDescent="0.2">
      <c r="A21" s="2"/>
      <c r="B21" s="2"/>
      <c r="C21" s="3"/>
      <c r="D21" s="3"/>
      <c r="E21" s="3"/>
      <c r="F21" s="3"/>
      <c r="G21" s="3"/>
      <c r="H21" s="2"/>
      <c r="I21" s="2"/>
    </row>
    <row r="22" spans="1:9" ht="15.95" customHeight="1" x14ac:dyDescent="0.2">
      <c r="A22" s="2"/>
      <c r="B22" s="2"/>
      <c r="C22" s="3"/>
      <c r="D22" s="3"/>
      <c r="E22" s="3"/>
      <c r="F22" s="3"/>
      <c r="G22" s="3"/>
      <c r="H22" s="2"/>
      <c r="I22" s="2"/>
    </row>
    <row r="23" spans="1:9" ht="15.95" customHeight="1" x14ac:dyDescent="0.2">
      <c r="A23" s="2"/>
      <c r="B23" s="2"/>
      <c r="C23" s="3"/>
      <c r="D23" s="3"/>
      <c r="E23" s="3"/>
      <c r="F23" s="3"/>
      <c r="G23" s="3"/>
      <c r="H23" s="2"/>
      <c r="I23" s="2"/>
    </row>
    <row r="24" spans="1:9" ht="15.95" customHeight="1" x14ac:dyDescent="0.2">
      <c r="A24" s="2"/>
      <c r="B24" s="2"/>
      <c r="C24" s="3"/>
      <c r="D24" s="3"/>
      <c r="E24" s="3"/>
      <c r="F24" s="3"/>
      <c r="G24" s="3"/>
      <c r="H24" s="2"/>
      <c r="I24" s="2"/>
    </row>
    <row r="25" spans="1:9" ht="15.95" customHeight="1" x14ac:dyDescent="0.2">
      <c r="A25" s="2"/>
      <c r="B25" s="2"/>
      <c r="C25" s="3"/>
      <c r="D25" s="3"/>
      <c r="E25" s="3"/>
      <c r="F25" s="3"/>
      <c r="G25" s="3"/>
      <c r="H25" s="2"/>
      <c r="I25" s="2"/>
    </row>
    <row r="26" spans="1:9" ht="15.95" customHeight="1" x14ac:dyDescent="0.2">
      <c r="A26" s="2"/>
      <c r="B26" s="2"/>
      <c r="C26" s="3"/>
      <c r="D26" s="3"/>
      <c r="E26" s="3"/>
      <c r="F26" s="3"/>
      <c r="G26" s="3"/>
      <c r="H26" s="2"/>
      <c r="I26" s="2"/>
    </row>
    <row r="27" spans="1:9" ht="15.95" customHeight="1" x14ac:dyDescent="0.2">
      <c r="A27" s="2"/>
      <c r="B27" s="2"/>
      <c r="C27" s="3"/>
      <c r="D27" s="3"/>
      <c r="E27" s="3"/>
      <c r="F27" s="3"/>
      <c r="G27" s="3"/>
      <c r="H27" s="2"/>
      <c r="I27" s="2"/>
    </row>
    <row r="28" spans="1:9" ht="15.95" customHeight="1" x14ac:dyDescent="0.2">
      <c r="A28" s="2"/>
      <c r="B28" s="2"/>
      <c r="C28" s="3"/>
      <c r="D28" s="3"/>
      <c r="E28" s="3"/>
      <c r="F28" s="3"/>
      <c r="G28" s="3"/>
      <c r="H28" s="2"/>
      <c r="I28" s="2"/>
    </row>
    <row r="29" spans="1:9" ht="15.95" customHeight="1" x14ac:dyDescent="0.2">
      <c r="A29" s="2"/>
      <c r="B29" s="2"/>
      <c r="C29" s="3"/>
      <c r="D29" s="3"/>
      <c r="E29" s="3"/>
      <c r="F29" s="3"/>
      <c r="G29" s="3"/>
      <c r="H29" s="2"/>
      <c r="I29" s="2"/>
    </row>
    <row r="30" spans="1:9" ht="15.95" customHeight="1" x14ac:dyDescent="0.2">
      <c r="A30" s="2"/>
      <c r="B30" s="2"/>
      <c r="C30" s="3"/>
      <c r="D30" s="3"/>
      <c r="E30" s="3"/>
      <c r="F30" s="3"/>
      <c r="G30" s="3"/>
      <c r="H30" s="2"/>
      <c r="I30" s="2"/>
    </row>
    <row r="31" spans="1:9" ht="15.95" customHeight="1" x14ac:dyDescent="0.2">
      <c r="A31" s="2"/>
      <c r="B31" s="2"/>
      <c r="C31" s="3"/>
      <c r="D31" s="3"/>
      <c r="E31" s="3"/>
      <c r="F31" s="3"/>
      <c r="G31" s="3"/>
      <c r="H31" s="2"/>
      <c r="I31" s="2"/>
    </row>
    <row r="32" spans="1:9" ht="15.95" customHeight="1" x14ac:dyDescent="0.2">
      <c r="A32" s="2"/>
      <c r="B32" s="2"/>
      <c r="C32" s="3"/>
      <c r="D32" s="3"/>
      <c r="E32" s="3"/>
      <c r="F32" s="3"/>
      <c r="G32" s="3"/>
      <c r="H32" s="2"/>
      <c r="I32" s="2"/>
    </row>
    <row r="33" spans="1:9" ht="15.95" customHeight="1" x14ac:dyDescent="0.2">
      <c r="A33" s="2"/>
      <c r="B33" s="2"/>
      <c r="C33" s="3"/>
      <c r="D33" s="3"/>
      <c r="E33" s="3"/>
      <c r="F33" s="3"/>
      <c r="G33" s="3"/>
      <c r="H33" s="2"/>
      <c r="I33" s="2"/>
    </row>
    <row r="34" spans="1:9" ht="15.95" customHeight="1" x14ac:dyDescent="0.2">
      <c r="A34" s="2"/>
      <c r="B34" s="2"/>
      <c r="C34" s="3"/>
      <c r="D34" s="3"/>
      <c r="E34" s="3"/>
      <c r="F34" s="3"/>
      <c r="G34" s="3"/>
      <c r="H34" s="2"/>
      <c r="I34" s="2"/>
    </row>
    <row r="35" spans="1:9" ht="15.95" customHeight="1" x14ac:dyDescent="0.2">
      <c r="A35" s="2"/>
      <c r="B35" s="2"/>
      <c r="C35" s="3"/>
      <c r="D35" s="3"/>
      <c r="E35" s="3"/>
      <c r="F35" s="3"/>
      <c r="G35" s="3"/>
      <c r="H35" s="2"/>
      <c r="I35" s="2"/>
    </row>
    <row r="36" spans="1:9" ht="15.95" customHeight="1" x14ac:dyDescent="0.2">
      <c r="A36" s="2"/>
      <c r="B36" s="2"/>
      <c r="C36" s="3"/>
      <c r="D36" s="3"/>
      <c r="E36" s="3"/>
      <c r="F36" s="3"/>
      <c r="G36" s="3"/>
      <c r="H36" s="2"/>
      <c r="I36" s="2"/>
    </row>
    <row r="37" spans="1:9" ht="15.95" customHeight="1" x14ac:dyDescent="0.2">
      <c r="A37" s="2"/>
      <c r="B37" s="2"/>
      <c r="C37" s="3"/>
      <c r="D37" s="3"/>
      <c r="E37" s="3"/>
      <c r="F37" s="3"/>
      <c r="G37" s="3"/>
      <c r="H37" s="2"/>
      <c r="I37" s="2"/>
    </row>
    <row r="38" spans="1:9" ht="15.95" customHeight="1" x14ac:dyDescent="0.2">
      <c r="A38" s="2"/>
      <c r="B38" s="2"/>
      <c r="C38" s="3"/>
      <c r="D38" s="3"/>
      <c r="E38" s="3"/>
      <c r="F38" s="3"/>
      <c r="G38" s="3"/>
      <c r="H38" s="2"/>
      <c r="I38" s="2"/>
    </row>
    <row r="39" spans="1:9" ht="15.95" customHeight="1" x14ac:dyDescent="0.2">
      <c r="A39" s="2"/>
      <c r="B39" s="2"/>
      <c r="C39" s="3"/>
      <c r="D39" s="3"/>
      <c r="E39" s="3"/>
      <c r="F39" s="3"/>
      <c r="G39" s="3"/>
      <c r="H39" s="2"/>
      <c r="I39" s="2"/>
    </row>
    <row r="40" spans="1:9" ht="15.95" customHeight="1" x14ac:dyDescent="0.2">
      <c r="A40" s="2"/>
      <c r="B40" s="2"/>
      <c r="C40" s="3"/>
      <c r="D40" s="3"/>
      <c r="E40" s="3"/>
      <c r="F40" s="3"/>
      <c r="G40" s="3"/>
      <c r="H40" s="2"/>
      <c r="I40" s="2"/>
    </row>
    <row r="41" spans="1:9" ht="15.95" customHeight="1" x14ac:dyDescent="0.2">
      <c r="A41" s="2"/>
      <c r="B41" s="2"/>
      <c r="C41" s="3"/>
      <c r="D41" s="3"/>
      <c r="E41" s="3"/>
      <c r="F41" s="3"/>
      <c r="G41" s="3"/>
      <c r="H41" s="2"/>
      <c r="I41" s="2"/>
    </row>
    <row r="42" spans="1:9" ht="15.95" customHeight="1" x14ac:dyDescent="0.2">
      <c r="A42" s="2"/>
      <c r="B42" s="2"/>
      <c r="C42" s="3"/>
      <c r="D42" s="3"/>
      <c r="E42" s="3"/>
      <c r="F42" s="3"/>
      <c r="G42" s="3"/>
      <c r="H42" s="2"/>
      <c r="I42" s="2"/>
    </row>
    <row r="43" spans="1:9" ht="15.95" customHeight="1" x14ac:dyDescent="0.2">
      <c r="A43" s="2"/>
      <c r="B43" s="2"/>
      <c r="C43" s="3"/>
      <c r="D43" s="3"/>
      <c r="E43" s="3"/>
      <c r="F43" s="3"/>
      <c r="G43" s="3"/>
      <c r="H43" s="2"/>
      <c r="I43" s="2"/>
    </row>
    <row r="44" spans="1:9" ht="15.95" customHeight="1" x14ac:dyDescent="0.2">
      <c r="A44" s="2"/>
      <c r="B44" s="2"/>
      <c r="C44" s="3"/>
      <c r="D44" s="3"/>
      <c r="E44" s="3"/>
      <c r="F44" s="3"/>
      <c r="G44" s="3"/>
      <c r="H44" s="2"/>
      <c r="I44" s="2"/>
    </row>
    <row r="45" spans="1:9" ht="15.95" customHeight="1" x14ac:dyDescent="0.2">
      <c r="A45" s="2"/>
      <c r="B45" s="2"/>
      <c r="C45" s="3"/>
      <c r="D45" s="3"/>
      <c r="E45" s="3"/>
      <c r="F45" s="3"/>
      <c r="G45" s="3"/>
      <c r="H45" s="2"/>
      <c r="I45" s="2"/>
    </row>
    <row r="46" spans="1:9" ht="15.95" customHeight="1" x14ac:dyDescent="0.2">
      <c r="A46" s="2"/>
      <c r="B46" s="2"/>
      <c r="C46" s="3"/>
      <c r="D46" s="3"/>
      <c r="E46" s="3"/>
      <c r="F46" s="3"/>
      <c r="G46" s="3"/>
      <c r="H46" s="2"/>
      <c r="I46" s="2"/>
    </row>
    <row r="47" spans="1:9" ht="15.95" customHeight="1" x14ac:dyDescent="0.2">
      <c r="A47" s="2"/>
      <c r="B47" s="2"/>
      <c r="C47" s="3"/>
      <c r="D47" s="3"/>
      <c r="E47" s="3"/>
      <c r="F47" s="3"/>
      <c r="G47" s="3"/>
      <c r="H47" s="2"/>
      <c r="I47" s="2"/>
    </row>
    <row r="48" spans="1:9" ht="15.95" customHeight="1" x14ac:dyDescent="0.2">
      <c r="A48" s="2"/>
      <c r="B48" s="2"/>
      <c r="C48" s="3"/>
      <c r="D48" s="3"/>
      <c r="E48" s="3"/>
      <c r="F48" s="3"/>
      <c r="G48" s="3"/>
      <c r="H48" s="2"/>
      <c r="I48" s="2"/>
    </row>
    <row r="49" spans="1:9" ht="15.95" customHeight="1" x14ac:dyDescent="0.2">
      <c r="A49" s="2"/>
      <c r="B49" s="2"/>
      <c r="C49" s="3"/>
      <c r="D49" s="3"/>
      <c r="E49" s="3"/>
      <c r="F49" s="3"/>
      <c r="G49" s="3"/>
      <c r="H49" s="2"/>
      <c r="I49" s="2"/>
    </row>
    <row r="50" spans="1:9" ht="15.95" customHeight="1" x14ac:dyDescent="0.2">
      <c r="A50" s="2"/>
      <c r="B50" s="2"/>
      <c r="C50" s="3"/>
      <c r="D50" s="3"/>
      <c r="E50" s="3"/>
      <c r="F50" s="3"/>
      <c r="G50" s="3"/>
      <c r="H50" s="2"/>
      <c r="I50" s="2"/>
    </row>
    <row r="51" spans="1:9" ht="15.95" customHeight="1" x14ac:dyDescent="0.2">
      <c r="A51" s="2"/>
      <c r="B51" s="2"/>
      <c r="C51" s="3"/>
      <c r="D51" s="3"/>
      <c r="E51" s="3"/>
      <c r="F51" s="3"/>
      <c r="G51" s="3"/>
      <c r="H51" s="2"/>
      <c r="I51" s="2"/>
    </row>
    <row r="52" spans="1:9" ht="15.95" customHeight="1" x14ac:dyDescent="0.2">
      <c r="A52" s="2"/>
      <c r="B52" s="2"/>
      <c r="C52" s="3"/>
      <c r="D52" s="3"/>
      <c r="E52" s="3"/>
      <c r="F52" s="3"/>
      <c r="G52" s="3"/>
      <c r="H52" s="2"/>
      <c r="I52" s="2"/>
    </row>
    <row r="53" spans="1:9" ht="15.95" customHeight="1" x14ac:dyDescent="0.2">
      <c r="A53" s="2"/>
      <c r="B53" s="2"/>
      <c r="C53" s="3"/>
      <c r="D53" s="3"/>
      <c r="E53" s="3"/>
      <c r="F53" s="3"/>
      <c r="G53" s="3"/>
      <c r="H53" s="2"/>
      <c r="I53" s="2"/>
    </row>
    <row r="54" spans="1:9" ht="15.95" customHeight="1" x14ac:dyDescent="0.2">
      <c r="A54" s="2"/>
      <c r="B54" s="2"/>
      <c r="C54" s="3"/>
      <c r="D54" s="3"/>
      <c r="E54" s="3"/>
      <c r="F54" s="3"/>
      <c r="G54" s="3"/>
      <c r="H54" s="2"/>
      <c r="I54" s="2"/>
    </row>
    <row r="55" spans="1:9" ht="15.95" customHeight="1" x14ac:dyDescent="0.2">
      <c r="A55" s="2"/>
      <c r="B55" s="2"/>
      <c r="C55" s="3"/>
      <c r="D55" s="3"/>
      <c r="E55" s="3"/>
      <c r="F55" s="3"/>
      <c r="G55" s="3"/>
      <c r="H55" s="2"/>
      <c r="I55" s="2"/>
    </row>
    <row r="56" spans="1:9" ht="15.95" customHeight="1" x14ac:dyDescent="0.2">
      <c r="A56" s="2"/>
      <c r="B56" s="2"/>
      <c r="C56" s="3"/>
      <c r="D56" s="3"/>
      <c r="E56" s="3"/>
      <c r="F56" s="3"/>
      <c r="G56" s="3"/>
      <c r="H56" s="2"/>
      <c r="I56" s="2"/>
    </row>
    <row r="57" spans="1:9" ht="15.95" customHeight="1" x14ac:dyDescent="0.2">
      <c r="A57" s="2"/>
      <c r="B57" s="2"/>
      <c r="C57" s="3"/>
      <c r="D57" s="3"/>
      <c r="E57" s="3"/>
      <c r="F57" s="3"/>
      <c r="G57" s="3"/>
      <c r="H57" s="2"/>
      <c r="I57" s="2"/>
    </row>
    <row r="58" spans="1:9" ht="15.95" customHeight="1" x14ac:dyDescent="0.2">
      <c r="A58" s="2"/>
      <c r="B58" s="2"/>
      <c r="C58" s="3"/>
      <c r="D58" s="3"/>
      <c r="E58" s="3"/>
      <c r="F58" s="3"/>
      <c r="G58" s="3"/>
      <c r="H58" s="2"/>
      <c r="I58" s="2"/>
    </row>
    <row r="59" spans="1:9" ht="15.95" customHeight="1" x14ac:dyDescent="0.2">
      <c r="A59" s="2"/>
      <c r="B59" s="2"/>
      <c r="C59" s="3"/>
      <c r="D59" s="3"/>
      <c r="E59" s="3"/>
      <c r="F59" s="3"/>
      <c r="G59" s="3"/>
      <c r="H59" s="2"/>
      <c r="I59" s="2"/>
    </row>
    <row r="60" spans="1:9" ht="15.95" customHeight="1" x14ac:dyDescent="0.2">
      <c r="A60" s="2"/>
      <c r="B60" s="2"/>
      <c r="C60" s="3"/>
      <c r="D60" s="3"/>
      <c r="E60" s="3"/>
      <c r="F60" s="3"/>
      <c r="G60" s="3"/>
      <c r="H60" s="2"/>
      <c r="I60" s="2"/>
    </row>
    <row r="61" spans="1:9" ht="15.95" customHeight="1" x14ac:dyDescent="0.2">
      <c r="A61" s="2"/>
      <c r="B61" s="2"/>
      <c r="C61" s="3"/>
      <c r="D61" s="3"/>
      <c r="E61" s="3"/>
      <c r="F61" s="3"/>
      <c r="G61" s="3"/>
      <c r="H61" s="2"/>
      <c r="I61" s="2"/>
    </row>
    <row r="62" spans="1:9" ht="15.95" customHeight="1" x14ac:dyDescent="0.2">
      <c r="A62" s="2"/>
      <c r="B62" s="2"/>
      <c r="C62" s="3"/>
      <c r="D62" s="3"/>
      <c r="E62" s="3"/>
      <c r="F62" s="3"/>
      <c r="G62" s="3"/>
      <c r="H62" s="2"/>
      <c r="I62" s="2"/>
    </row>
    <row r="63" spans="1:9" ht="15.95" customHeight="1" x14ac:dyDescent="0.2">
      <c r="A63" s="2"/>
      <c r="B63" s="2"/>
      <c r="C63" s="3"/>
      <c r="D63" s="3"/>
      <c r="E63" s="3"/>
      <c r="F63" s="3"/>
      <c r="G63" s="3"/>
      <c r="H63" s="2"/>
      <c r="I63" s="2"/>
    </row>
    <row r="64" spans="1:9" ht="15.95" customHeight="1" x14ac:dyDescent="0.2">
      <c r="A64" s="2"/>
      <c r="B64" s="2"/>
      <c r="C64" s="3"/>
      <c r="D64" s="3"/>
      <c r="E64" s="3"/>
      <c r="F64" s="3"/>
      <c r="G64" s="3"/>
      <c r="H64" s="2"/>
      <c r="I64" s="2"/>
    </row>
    <row r="65" spans="1:9" ht="15.95" customHeight="1" x14ac:dyDescent="0.2">
      <c r="A65" s="2"/>
      <c r="B65" s="2"/>
      <c r="C65" s="3"/>
      <c r="D65" s="3"/>
      <c r="E65" s="3"/>
      <c r="F65" s="3"/>
      <c r="G65" s="3"/>
      <c r="H65" s="2"/>
      <c r="I65" s="2"/>
    </row>
    <row r="66" spans="1:9" ht="15.95" customHeight="1" x14ac:dyDescent="0.2">
      <c r="A66" s="2"/>
      <c r="B66" s="2"/>
      <c r="C66" s="3"/>
      <c r="D66" s="3"/>
      <c r="E66" s="3"/>
      <c r="F66" s="3"/>
      <c r="G66" s="3"/>
      <c r="H66" s="2"/>
      <c r="I66" s="2"/>
    </row>
    <row r="67" spans="1:9" ht="15.95" customHeight="1" x14ac:dyDescent="0.2">
      <c r="A67" s="2"/>
      <c r="B67" s="2"/>
      <c r="C67" s="3"/>
      <c r="D67" s="3"/>
      <c r="E67" s="3"/>
      <c r="F67" s="3"/>
      <c r="G67" s="3"/>
      <c r="H67" s="2"/>
      <c r="I67" s="2"/>
    </row>
    <row r="68" spans="1:9" ht="15.95" customHeight="1" x14ac:dyDescent="0.2">
      <c r="A68" s="2"/>
      <c r="B68" s="2"/>
      <c r="C68" s="3"/>
      <c r="D68" s="3"/>
      <c r="E68" s="3"/>
      <c r="F68" s="3"/>
      <c r="G68" s="3"/>
      <c r="H68" s="2"/>
      <c r="I68" s="2"/>
    </row>
    <row r="69" spans="1:9" ht="15.95" customHeight="1" x14ac:dyDescent="0.2">
      <c r="A69" s="2"/>
      <c r="B69" s="2"/>
      <c r="C69" s="3"/>
      <c r="D69" s="3"/>
      <c r="E69" s="3"/>
      <c r="F69" s="3"/>
      <c r="G69" s="3"/>
      <c r="H69" s="2"/>
      <c r="I69" s="2"/>
    </row>
  </sheetData>
  <mergeCells count="5">
    <mergeCell ref="A1:E1"/>
    <mergeCell ref="A2:E2"/>
    <mergeCell ref="A3:E3"/>
    <mergeCell ref="A4:E4"/>
    <mergeCell ref="A19:E20"/>
  </mergeCells>
  <phoneticPr fontId="1" type="noConversion"/>
  <conditionalFormatting sqref="H3:I4 E6:E18">
    <cfRule type="cellIs" dxfId="13" priority="4" operator="lessThan">
      <formula>0</formula>
    </cfRule>
  </conditionalFormatting>
  <pageMargins left="0.5" right="0.5" top="0.75" bottom="0.5" header="0.5" footer="0.5"/>
  <pageSetup scale="91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29D603C-4427-47A5-8C1F-71075EDB4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Portfolio Analysis</vt:lpstr>
      <vt:lpstr>vInvestmentName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analysis</dc:title>
  <dc:creator>JoBeth Marihugh</dc:creator>
  <cp:keywords/>
  <cp:lastModifiedBy>JoBeth Marihugh</cp:lastModifiedBy>
  <cp:lastPrinted>2018-04-27T18:49:54Z</cp:lastPrinted>
  <dcterms:created xsi:type="dcterms:W3CDTF">2018-04-14T01:36:50Z</dcterms:created>
  <dcterms:modified xsi:type="dcterms:W3CDTF">2018-04-27T20:10:02Z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TC100738839990</vt:lpwstr>
  </property>
</Properties>
</file>