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<sst xmlns="http://schemas.openxmlformats.org/spreadsheetml/2006/main" count="37" uniqueCount="31">
  <si>
    <t>Product</t>
  </si>
  <si>
    <t>Net Value</t>
  </si>
  <si>
    <t>Value</t>
  </si>
  <si>
    <t>Total Cost</t>
  </si>
  <si>
    <t>Production Cost</t>
  </si>
  <si>
    <t>Ingredient</t>
  </si>
  <si>
    <t>Chum(regular)</t>
  </si>
  <si>
    <t>Clam 13*1200</t>
  </si>
  <si>
    <t>Chum</t>
  </si>
  <si>
    <t>Shrimp 17*1000</t>
  </si>
  <si>
    <t>Oyster 2*1500</t>
  </si>
  <si>
    <t>Herring 3*1800</t>
  </si>
  <si>
    <t>Tuna 3*2700</t>
  </si>
  <si>
    <t>Lobster 2*2500</t>
  </si>
  <si>
    <t>Cod 2*3500</t>
  </si>
  <si>
    <t>Chumx2</t>
  </si>
  <si>
    <t>Salmon 1*4000</t>
  </si>
  <si>
    <t>Chumx5</t>
  </si>
  <si>
    <t>Swordfish 1*5000</t>
  </si>
  <si>
    <t>Oyster Chum</t>
  </si>
  <si>
    <t>Oyster 3*1500</t>
  </si>
  <si>
    <t>Clam Chum</t>
  </si>
  <si>
    <t>Clam 19*1200</t>
  </si>
  <si>
    <t>Shrimp Chum</t>
  </si>
  <si>
    <t>Shrimp 25*1000</t>
  </si>
  <si>
    <t>Herring Chum</t>
  </si>
  <si>
    <t>Herring 5*1800</t>
  </si>
  <si>
    <t>Tuna Chum</t>
  </si>
  <si>
    <t>Tuna 4*2700</t>
  </si>
  <si>
    <t>Lobster Chum</t>
  </si>
  <si>
    <t>Lobster 4*2500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</si>
</sst>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</font>
    <font/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vertical="bottom"/>
    </xf>
    <xf borderId="0" fillId="0" fontId="1" numFmtId="0" xfId="0" applyAlignment="1" applyFont="1">
      <alignment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/>
  </sheetPr>
  <sheetViews>
    <sheetView workbookViewId="0"/>
  </sheetViews>
  <sheetFormatPr customHeight="1" defaultColWidth="14.43" defaultRowHeight="15.75"/>
  <sheetData>
    <row r="1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2</v>
      </c>
      <c r="I1" s="1"/>
    </row>
    <row r="2">
      <c r="B2" s="1" t="s">
        <v>6</v>
      </c>
      <c r="C2" s="1">
        <f t="shared" ref="C2:C10" si="1">D2-E2</f>
        <v>-14700</v>
      </c>
      <c r="D2" s="1">
        <v>1000.0</v>
      </c>
      <c r="E2" s="1">
        <f t="shared" ref="E2:E10" si="2">F2+H2</f>
        <v>15700</v>
      </c>
      <c r="F2" s="1">
        <v>100.0</v>
      </c>
      <c r="G2" s="1" t="s">
        <v>7</v>
      </c>
      <c r="H2" s="1">
        <v>15600.0</v>
      </c>
    </row>
    <row r="3">
      <c r="B3" s="1" t="s">
        <v>8</v>
      </c>
      <c r="C3" s="1">
        <f t="shared" si="1"/>
        <v>-16100</v>
      </c>
      <c r="D3" s="1">
        <v>1000.0</v>
      </c>
      <c r="E3" s="1">
        <f t="shared" si="2"/>
        <v>17100</v>
      </c>
      <c r="F3" s="1">
        <v>100.0</v>
      </c>
      <c r="G3" s="1" t="s">
        <v>9</v>
      </c>
      <c r="H3" s="1">
        <v>17000.0</v>
      </c>
    </row>
    <row r="4">
      <c r="B4" s="1" t="s">
        <v>8</v>
      </c>
      <c r="C4" s="1">
        <f t="shared" si="1"/>
        <v>-2100</v>
      </c>
      <c r="D4" s="1">
        <v>1000.0</v>
      </c>
      <c r="E4" s="1">
        <f t="shared" si="2"/>
        <v>3100</v>
      </c>
      <c r="F4" s="1">
        <v>100.0</v>
      </c>
      <c r="G4" s="1" t="s">
        <v>10</v>
      </c>
      <c r="H4" s="1">
        <v>3000.0</v>
      </c>
    </row>
    <row r="5">
      <c r="B5" s="1" t="s">
        <v>8</v>
      </c>
      <c r="C5" s="1">
        <f t="shared" si="1"/>
        <v>-4500</v>
      </c>
      <c r="D5" s="1">
        <v>1000.0</v>
      </c>
      <c r="E5" s="1">
        <f t="shared" si="2"/>
        <v>5500</v>
      </c>
      <c r="F5" s="1">
        <v>100.0</v>
      </c>
      <c r="G5" s="1" t="s">
        <v>11</v>
      </c>
      <c r="H5" s="1">
        <v>5400.0</v>
      </c>
    </row>
    <row r="6">
      <c r="B6" s="1" t="s">
        <v>8</v>
      </c>
      <c r="C6" s="1">
        <f t="shared" si="1"/>
        <v>-7200</v>
      </c>
      <c r="D6" s="1">
        <v>1000.0</v>
      </c>
      <c r="E6" s="1">
        <f t="shared" si="2"/>
        <v>8200</v>
      </c>
      <c r="F6" s="1">
        <v>100.0</v>
      </c>
      <c r="G6" s="1" t="s">
        <v>12</v>
      </c>
      <c r="H6" s="1">
        <v>8100.0</v>
      </c>
    </row>
    <row r="7">
      <c r="B7" s="1" t="s">
        <v>8</v>
      </c>
      <c r="C7" s="1">
        <f t="shared" si="1"/>
        <v>-4100</v>
      </c>
      <c r="D7" s="1">
        <v>1000.0</v>
      </c>
      <c r="E7" s="1">
        <f t="shared" si="2"/>
        <v>5100</v>
      </c>
      <c r="F7" s="1">
        <v>100.0</v>
      </c>
      <c r="G7" s="1" t="s">
        <v>13</v>
      </c>
      <c r="H7" s="1">
        <v>5000.0</v>
      </c>
    </row>
    <row r="8">
      <c r="B8" s="1" t="s">
        <v>8</v>
      </c>
      <c r="C8" s="1">
        <f t="shared" si="1"/>
        <v>-6100</v>
      </c>
      <c r="D8" s="1">
        <v>1000.0</v>
      </c>
      <c r="E8" s="1">
        <f t="shared" si="2"/>
        <v>7100</v>
      </c>
      <c r="F8" s="1">
        <v>100.0</v>
      </c>
      <c r="G8" s="1" t="s">
        <v>14</v>
      </c>
      <c r="H8" s="1">
        <v>7000.0</v>
      </c>
    </row>
    <row r="9">
      <c r="B9" s="1" t="s">
        <v>15</v>
      </c>
      <c r="C9" s="1">
        <f t="shared" si="1"/>
        <v>-2200</v>
      </c>
      <c r="D9" s="1">
        <v>2000.0</v>
      </c>
      <c r="E9" s="1">
        <f t="shared" si="2"/>
        <v>4200</v>
      </c>
      <c r="F9" s="1">
        <v>200.0</v>
      </c>
      <c r="G9" s="1" t="s">
        <v>16</v>
      </c>
      <c r="H9" s="1">
        <v>4000.0</v>
      </c>
    </row>
    <row r="10">
      <c r="B10" s="1" t="s">
        <v>17</v>
      </c>
      <c r="C10" s="1">
        <f t="shared" si="1"/>
        <v>-500</v>
      </c>
      <c r="D10" s="1">
        <v>5000.0</v>
      </c>
      <c r="E10" s="1">
        <f t="shared" si="2"/>
        <v>5500</v>
      </c>
      <c r="F10" s="1">
        <v>500.0</v>
      </c>
      <c r="G10" s="1" t="s">
        <v>18</v>
      </c>
      <c r="H10" s="1">
        <v>5000.0</v>
      </c>
    </row>
    <row r="12">
      <c r="B12" s="1" t="s">
        <v>19</v>
      </c>
      <c r="C12" s="1">
        <f t="shared" ref="C12:C17" si="3">D12-E12</f>
        <v>-3650</v>
      </c>
      <c r="D12" s="1">
        <v>1000.0</v>
      </c>
      <c r="E12" s="1">
        <f t="shared" ref="E12:E17" si="4">F12+H12</f>
        <v>4650</v>
      </c>
      <c r="F12" s="1">
        <v>150.0</v>
      </c>
      <c r="G12" s="1" t="s">
        <v>20</v>
      </c>
      <c r="H12" s="1">
        <v>4500.0</v>
      </c>
    </row>
    <row r="13">
      <c r="B13" s="1" t="s">
        <v>21</v>
      </c>
      <c r="C13" s="1">
        <f t="shared" si="3"/>
        <v>-18950</v>
      </c>
      <c r="D13" s="1">
        <v>4000.0</v>
      </c>
      <c r="E13" s="1">
        <f t="shared" si="4"/>
        <v>22950</v>
      </c>
      <c r="F13" s="1">
        <v>150.0</v>
      </c>
      <c r="G13" s="1" t="s">
        <v>22</v>
      </c>
      <c r="H13" s="1">
        <v>22800.0</v>
      </c>
    </row>
    <row r="14">
      <c r="B14" s="1" t="s">
        <v>23</v>
      </c>
      <c r="C14" s="1">
        <f t="shared" si="3"/>
        <v>-20650</v>
      </c>
      <c r="D14" s="1">
        <v>4500.0</v>
      </c>
      <c r="E14" s="1">
        <f t="shared" si="4"/>
        <v>25150</v>
      </c>
      <c r="F14" s="1">
        <v>150.0</v>
      </c>
      <c r="G14" s="1" t="s">
        <v>24</v>
      </c>
      <c r="H14" s="1">
        <v>25000.0</v>
      </c>
    </row>
    <row r="15">
      <c r="B15" s="1" t="s">
        <v>25</v>
      </c>
      <c r="C15" s="1">
        <f t="shared" si="3"/>
        <v>-5200</v>
      </c>
      <c r="D15" s="1">
        <v>4000.0</v>
      </c>
      <c r="E15" s="1">
        <f t="shared" si="4"/>
        <v>9200</v>
      </c>
      <c r="F15" s="1">
        <v>200.0</v>
      </c>
      <c r="G15" s="1" t="s">
        <v>26</v>
      </c>
      <c r="H15" s="1">
        <v>9000.0</v>
      </c>
    </row>
    <row r="16">
      <c r="B16" s="1" t="s">
        <v>27</v>
      </c>
      <c r="C16" s="1">
        <f t="shared" si="3"/>
        <v>-7000</v>
      </c>
      <c r="D16" s="1">
        <v>4000.0</v>
      </c>
      <c r="E16" s="1">
        <f t="shared" si="4"/>
        <v>11000</v>
      </c>
      <c r="F16" s="1">
        <v>200.0</v>
      </c>
      <c r="G16" s="1" t="s">
        <v>28</v>
      </c>
      <c r="H16" s="1">
        <v>10800.0</v>
      </c>
    </row>
    <row r="17">
      <c r="B17" s="1" t="s">
        <v>29</v>
      </c>
      <c r="C17" s="1">
        <f t="shared" si="3"/>
        <v>-5750</v>
      </c>
      <c r="D17" s="1">
        <v>4500.0</v>
      </c>
      <c r="E17" s="1">
        <f t="shared" si="4"/>
        <v>10250</v>
      </c>
      <c r="F17" s="1">
        <v>250.0</v>
      </c>
      <c r="G17" s="1" t="s">
        <v>30</v>
      </c>
      <c r="H17" s="1">
        <v>10000.0</v>
      </c>
    </row>
  </sheetData>
  <drawing r:id="rId1"/>
</worksheet>
</file>